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/>
  <mc:AlternateContent xmlns:mc="http://schemas.openxmlformats.org/markup-compatibility/2006">
    <mc:Choice Requires="x15">
      <x15ac:absPath xmlns:x15ac="http://schemas.microsoft.com/office/spreadsheetml/2010/11/ac" url="C:\Users\Owner\Documents\Nar-Anon\KC Assembly - 2017\"/>
    </mc:Choice>
  </mc:AlternateContent>
  <bookViews>
    <workbookView xWindow="0" yWindow="0" windowWidth="19200" windowHeight="107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30" i="1" l="1"/>
  <c r="C16" i="1" l="1"/>
  <c r="C32" i="1" s="1"/>
</calcChain>
</file>

<file path=xl/sharedStrings.xml><?xml version="1.0" encoding="utf-8"?>
<sst xmlns="http://schemas.openxmlformats.org/spreadsheetml/2006/main" count="32" uniqueCount="30">
  <si>
    <t>Income</t>
  </si>
  <si>
    <t>Registrations:</t>
  </si>
  <si>
    <t>Donations with Registrations</t>
  </si>
  <si>
    <t>50/50 Raffle</t>
  </si>
  <si>
    <t>Total Income</t>
  </si>
  <si>
    <t>Comments</t>
  </si>
  <si>
    <t>Expenses</t>
  </si>
  <si>
    <t>Pens</t>
  </si>
  <si>
    <t>50/50 Payout</t>
  </si>
  <si>
    <t>Total Expenses</t>
  </si>
  <si>
    <t>Net to Region</t>
  </si>
  <si>
    <t>2017 Assembly - Income/Expense Statement</t>
  </si>
  <si>
    <t>55 @ $30</t>
  </si>
  <si>
    <t xml:space="preserve">11 @ $40 </t>
  </si>
  <si>
    <t>$28.00 Average</t>
  </si>
  <si>
    <t>Other Donations</t>
  </si>
  <si>
    <t>Misc. Sales - Pens, Wristbands</t>
  </si>
  <si>
    <t>$97.50  from Chesterfield</t>
  </si>
  <si>
    <t>Dinner</t>
  </si>
  <si>
    <t>41 paid @ $15</t>
  </si>
  <si>
    <t>Donation for Dinner</t>
  </si>
  <si>
    <t>Hotel Meeting Room</t>
  </si>
  <si>
    <t>Lunch and Meeting Beverages</t>
  </si>
  <si>
    <t>Charged for 60 lunches</t>
  </si>
  <si>
    <t>Misc.supplies</t>
  </si>
  <si>
    <t xml:space="preserve">Caterer - HyVee 47 @ $10 </t>
  </si>
  <si>
    <t>47@ $10 plus delivery &amp; tax</t>
  </si>
  <si>
    <t>Basket Raffle - 30 Baskets</t>
  </si>
  <si>
    <t>Printing</t>
  </si>
  <si>
    <t>Bank Analysis Service Charge - Returned Check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</si>
</sst>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0" fillId="0" borderId="0" xfId="0" applyAlignment="1">
      <alignment horizontal="left" indent="1"/>
    </xf>
    <xf numFmtId="44" fontId="0" fillId="0" borderId="0" xfId="1" applyFont="1"/>
    <xf numFmtId="0" fontId="0" fillId="0" borderId="0" xfId="0" applyAlignment="1">
      <alignment horizontal="left" indent="2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 indent="1"/>
    </xf>
    <xf numFmtId="44" fontId="2" fillId="0" borderId="0" xfId="1" applyFont="1"/>
    <xf numFmtId="44" fontId="0" fillId="0" borderId="0" xfId="1" applyFont="1" applyAlignment="1">
      <alignment vertical="top"/>
    </xf>
    <xf numFmtId="0" fontId="0" fillId="0" borderId="0" xfId="0" applyAlignment="1">
      <alignment horizontal="left" vertical="top" wrapText="1" indent="1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/>
    <xf numFmtId="44" fontId="0" fillId="0" borderId="0" xfId="1" applyFont="1" applyBorder="1"/>
    <xf numFmtId="44" fontId="2" fillId="0" borderId="1" xfId="1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left" wrapText="1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>
      <selection activeCell="H20" sqref="H20"/>
    </sheetView>
  </sheetViews>
  <sheetFormatPr defaultRowHeight="15" x14ac:dyDescent="0.2"/>
  <cols>
    <col min="1" max="1" width="34.88671875" customWidth="1"/>
    <col min="2" max="2" width="10" style="3" bestFit="1" customWidth="1"/>
    <col min="3" max="3" width="12" style="3" bestFit="1" customWidth="1"/>
    <col min="4" max="4" width="24.109375" style="5" customWidth="1"/>
  </cols>
  <sheetData>
    <row r="1" spans="1:4" ht="20.25" x14ac:dyDescent="0.3">
      <c r="A1" s="18" t="s">
        <v>11</v>
      </c>
      <c r="B1" s="18"/>
      <c r="C1" s="18"/>
      <c r="D1" s="18"/>
    </row>
    <row r="3" spans="1:4" ht="18" x14ac:dyDescent="0.25">
      <c r="A3" s="1" t="s">
        <v>0</v>
      </c>
      <c r="D3" s="7" t="s">
        <v>5</v>
      </c>
    </row>
    <row r="4" spans="1:4" x14ac:dyDescent="0.2">
      <c r="A4" s="2" t="s">
        <v>1</v>
      </c>
      <c r="C4" s="3">
        <v>2090</v>
      </c>
    </row>
    <row r="5" spans="1:4" x14ac:dyDescent="0.2">
      <c r="A5" s="4" t="s">
        <v>12</v>
      </c>
      <c r="B5" s="3">
        <v>1650</v>
      </c>
    </row>
    <row r="6" spans="1:4" x14ac:dyDescent="0.2">
      <c r="A6" s="4" t="s">
        <v>13</v>
      </c>
      <c r="B6" s="3">
        <v>440</v>
      </c>
    </row>
    <row r="7" spans="1:4" x14ac:dyDescent="0.2">
      <c r="A7" s="2" t="s">
        <v>2</v>
      </c>
      <c r="C7" s="3">
        <v>260</v>
      </c>
    </row>
    <row r="8" spans="1:4" x14ac:dyDescent="0.2">
      <c r="A8" s="2" t="s">
        <v>15</v>
      </c>
      <c r="C8" s="3">
        <v>86</v>
      </c>
    </row>
    <row r="9" spans="1:4" x14ac:dyDescent="0.2">
      <c r="A9" s="2" t="s">
        <v>27</v>
      </c>
      <c r="C9" s="3">
        <v>830</v>
      </c>
      <c r="D9" s="13" t="s">
        <v>14</v>
      </c>
    </row>
    <row r="10" spans="1:4" x14ac:dyDescent="0.2">
      <c r="A10" s="2" t="s">
        <v>3</v>
      </c>
      <c r="C10" s="3">
        <v>600</v>
      </c>
    </row>
    <row r="11" spans="1:4" x14ac:dyDescent="0.2">
      <c r="A11" s="2" t="s">
        <v>18</v>
      </c>
      <c r="C11" s="3">
        <v>715</v>
      </c>
    </row>
    <row r="12" spans="1:4" x14ac:dyDescent="0.2">
      <c r="A12" s="4" t="s">
        <v>19</v>
      </c>
      <c r="B12" s="3">
        <v>615</v>
      </c>
    </row>
    <row r="13" spans="1:4" x14ac:dyDescent="0.2">
      <c r="A13" s="4" t="s">
        <v>20</v>
      </c>
      <c r="B13" s="3">
        <v>100</v>
      </c>
    </row>
    <row r="14" spans="1:4" x14ac:dyDescent="0.2">
      <c r="A14" s="2" t="s">
        <v>16</v>
      </c>
      <c r="C14" s="16">
        <v>162</v>
      </c>
      <c r="D14" s="13" t="s">
        <v>17</v>
      </c>
    </row>
    <row r="16" spans="1:4" ht="18" x14ac:dyDescent="0.25">
      <c r="A16" s="8" t="s">
        <v>4</v>
      </c>
      <c r="C16" s="17">
        <f>SUM(C4:C14)</f>
        <v>4743</v>
      </c>
    </row>
    <row r="19" spans="1:4" ht="18" x14ac:dyDescent="0.25">
      <c r="A19" s="1" t="s">
        <v>6</v>
      </c>
    </row>
    <row r="20" spans="1:4" x14ac:dyDescent="0.2">
      <c r="A20" s="12" t="s">
        <v>21</v>
      </c>
      <c r="C20" s="3">
        <v>300</v>
      </c>
    </row>
    <row r="21" spans="1:4" x14ac:dyDescent="0.2">
      <c r="A21" s="11" t="s">
        <v>22</v>
      </c>
      <c r="B21" s="10"/>
      <c r="C21" s="10">
        <v>1103.8399999999999</v>
      </c>
      <c r="D21" s="14" t="s">
        <v>23</v>
      </c>
    </row>
    <row r="22" spans="1:4" x14ac:dyDescent="0.2">
      <c r="A22" s="2" t="s">
        <v>7</v>
      </c>
      <c r="C22" s="3">
        <v>158.37</v>
      </c>
    </row>
    <row r="23" spans="1:4" x14ac:dyDescent="0.2">
      <c r="A23" s="2" t="s">
        <v>28</v>
      </c>
      <c r="C23" s="3">
        <v>41.5</v>
      </c>
    </row>
    <row r="24" spans="1:4" x14ac:dyDescent="0.2">
      <c r="A24" s="2" t="s">
        <v>24</v>
      </c>
      <c r="C24" s="3">
        <v>36.19</v>
      </c>
    </row>
    <row r="25" spans="1:4" x14ac:dyDescent="0.2">
      <c r="A25" s="2" t="s">
        <v>8</v>
      </c>
      <c r="C25" s="3">
        <v>300</v>
      </c>
    </row>
    <row r="26" spans="1:4" x14ac:dyDescent="0.2">
      <c r="A26" s="2" t="s">
        <v>18</v>
      </c>
      <c r="C26" s="3">
        <f>SUM(B27:B28)</f>
        <v>717.44999999999993</v>
      </c>
    </row>
    <row r="27" spans="1:4" x14ac:dyDescent="0.2">
      <c r="A27" s="4" t="s">
        <v>25</v>
      </c>
      <c r="B27" s="3">
        <v>536.42999999999995</v>
      </c>
      <c r="D27" s="15" t="s">
        <v>26</v>
      </c>
    </row>
    <row r="28" spans="1:4" x14ac:dyDescent="0.2">
      <c r="A28" s="4" t="s">
        <v>24</v>
      </c>
      <c r="B28" s="3">
        <v>181.02</v>
      </c>
    </row>
    <row r="29" spans="1:4" ht="30" x14ac:dyDescent="0.2">
      <c r="A29" s="19" t="s">
        <v>29</v>
      </c>
      <c r="C29" s="3">
        <v>12</v>
      </c>
    </row>
    <row r="30" spans="1:4" ht="18" x14ac:dyDescent="0.25">
      <c r="A30" s="6" t="s">
        <v>9</v>
      </c>
      <c r="C30" s="17">
        <f>SUM(C20:C29)</f>
        <v>2669.35</v>
      </c>
    </row>
    <row r="32" spans="1:4" ht="18" x14ac:dyDescent="0.25">
      <c r="A32" s="6" t="s">
        <v>10</v>
      </c>
      <c r="C32" s="9">
        <f>C16-C30</f>
        <v>2073.65</v>
      </c>
    </row>
  </sheetData>
  <mergeCells count="1">
    <mergeCell ref="A1:D1"/>
  </mergeCells>
  <printOptions horizontalCentered="1" verticalCentered="1" gridLines="1"/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New</dc:creator>
  <cp:lastModifiedBy>Owner</cp:lastModifiedBy>
  <cp:lastPrinted>2017-11-01T01:31:16Z</cp:lastPrinted>
  <dcterms:created xsi:type="dcterms:W3CDTF">2016-10-22T14:10:13Z</dcterms:created>
  <dcterms:modified xsi:type="dcterms:W3CDTF">2017-12-14T19:05:32Z</dcterms:modified>
</cp:coreProperties>
</file>